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<sst xmlns="http://schemas.openxmlformats.org/spreadsheetml/2006/main" count="34" uniqueCount="20">
  <si>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（2026年6月-12月）VR乐园兼职设备员服务外包控制价</t>
  </si>
  <si>
    <t>日期</t>
  </si>
  <si>
    <t>天数</t>
  </si>
  <si>
    <t>每日兼职人数</t>
  </si>
  <si>
    <t>合计总人数</t>
  </si>
  <si>
    <t>综合费用单价</t>
  </si>
  <si>
    <t>综合费用合价</t>
  </si>
  <si>
    <t>六月</t>
  </si>
  <si>
    <t>周间</t>
  </si>
  <si>
    <t>周末</t>
  </si>
  <si>
    <t>节日</t>
  </si>
  <si>
    <t>七月
（暑假）</t>
  </si>
  <si>
    <t>八月
（暑假）</t>
  </si>
  <si>
    <t>九月</t>
  </si>
  <si>
    <t>十月</t>
  </si>
  <si>
    <t>十一月</t>
  </si>
  <si>
    <t>十二月</t>
  </si>
  <si>
    <t>合计：</t>
  </si>
  <si>
    <t>备注：服务需求清单涉及人数、天数、周期等数据由业主单位确认，身心健康、精力充沛，无恐高、眩晕、重度晕车晕3D、心脏病、高血压等不适合体验及操作VR设备的身体问题，能够适应室内场馆长时间站立工作模式，工作时长按业主单位需求确认为准，综合单价包含一切相关费用。</t>
  </si>
  <si>
    <t>成本控制部 2026-5-29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</si>
</sst>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view="pageBreakPreview" zoomScaleNormal="100" workbookViewId="0">
      <selection activeCell="A2" sqref="A2:B2"/>
    </sheetView>
  </sheetViews>
  <sheetFormatPr defaultColWidth="9" defaultRowHeight="25" customHeight="1" outlineLevelCol="6"/>
  <cols>
    <col min="1" max="1" width="8.625" style="1" customWidth="1"/>
    <col min="2" max="3" width="5.375" style="1" customWidth="1"/>
    <col min="4" max="4" width="13.75" style="1" customWidth="1"/>
    <col min="5" max="5" width="11.5" style="1" customWidth="1"/>
    <col min="6" max="6" width="13.75" style="1" customWidth="1"/>
    <col min="7" max="7" width="22.625" style="1" customWidth="1"/>
    <col min="8" max="16384" width="9" style="1"/>
  </cols>
  <sheetData>
    <row r="1" s="1" customFormat="1" ht="5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="1" customFormat="1" customHeight="1" spans="1:7">
      <c r="A3" s="3" t="s">
        <v>7</v>
      </c>
      <c r="B3" s="4" t="s">
        <v>8</v>
      </c>
      <c r="C3" s="3">
        <v>21</v>
      </c>
      <c r="D3" s="3">
        <v>3</v>
      </c>
      <c r="E3" s="3">
        <f t="shared" ref="E3:E19" si="0">D3*C3</f>
        <v>63</v>
      </c>
      <c r="F3" s="3">
        <v>150</v>
      </c>
      <c r="G3" s="3">
        <f t="shared" ref="G3:G19" si="1">E3*150</f>
        <v>9450</v>
      </c>
    </row>
    <row r="4" s="1" customFormat="1" customHeight="1" spans="1:7">
      <c r="A4" s="3"/>
      <c r="B4" s="4" t="s">
        <v>9</v>
      </c>
      <c r="C4" s="3">
        <v>6</v>
      </c>
      <c r="D4" s="3">
        <v>9</v>
      </c>
      <c r="E4" s="3">
        <f t="shared" si="0"/>
        <v>54</v>
      </c>
      <c r="F4" s="3">
        <v>150</v>
      </c>
      <c r="G4" s="3">
        <f t="shared" si="1"/>
        <v>8100</v>
      </c>
    </row>
    <row r="5" s="1" customFormat="1" customHeight="1" spans="1:7">
      <c r="A5" s="3"/>
      <c r="B5" s="4" t="s">
        <v>10</v>
      </c>
      <c r="C5" s="3">
        <v>3</v>
      </c>
      <c r="D5" s="3">
        <v>12</v>
      </c>
      <c r="E5" s="3">
        <f t="shared" si="0"/>
        <v>36</v>
      </c>
      <c r="F5" s="3">
        <v>150</v>
      </c>
      <c r="G5" s="3">
        <f t="shared" si="1"/>
        <v>5400</v>
      </c>
    </row>
    <row r="6" s="1" customFormat="1" customHeight="1" spans="1:7">
      <c r="A6" s="5" t="s">
        <v>11</v>
      </c>
      <c r="B6" s="4" t="s">
        <v>8</v>
      </c>
      <c r="C6" s="3">
        <v>23</v>
      </c>
      <c r="D6" s="3">
        <v>9</v>
      </c>
      <c r="E6" s="3">
        <f t="shared" si="0"/>
        <v>207</v>
      </c>
      <c r="F6" s="3">
        <v>150</v>
      </c>
      <c r="G6" s="3">
        <f t="shared" si="1"/>
        <v>31050</v>
      </c>
    </row>
    <row r="7" s="1" customFormat="1" customHeight="1" spans="1:7">
      <c r="A7" s="3"/>
      <c r="B7" s="4" t="s">
        <v>9</v>
      </c>
      <c r="C7" s="3">
        <v>8</v>
      </c>
      <c r="D7" s="3">
        <v>9</v>
      </c>
      <c r="E7" s="3">
        <f t="shared" si="0"/>
        <v>72</v>
      </c>
      <c r="F7" s="3">
        <v>150</v>
      </c>
      <c r="G7" s="3">
        <f t="shared" si="1"/>
        <v>10800</v>
      </c>
    </row>
    <row r="8" s="1" customFormat="1" customHeight="1" spans="1:7">
      <c r="A8" s="5" t="s">
        <v>12</v>
      </c>
      <c r="B8" s="4" t="s">
        <v>8</v>
      </c>
      <c r="C8" s="3">
        <v>21</v>
      </c>
      <c r="D8" s="3">
        <v>9</v>
      </c>
      <c r="E8" s="3">
        <f t="shared" si="0"/>
        <v>189</v>
      </c>
      <c r="F8" s="3">
        <v>150</v>
      </c>
      <c r="G8" s="3">
        <f t="shared" si="1"/>
        <v>28350</v>
      </c>
    </row>
    <row r="9" s="1" customFormat="1" customHeight="1" spans="1:7">
      <c r="A9" s="3"/>
      <c r="B9" s="4" t="s">
        <v>9</v>
      </c>
      <c r="C9" s="3">
        <v>10</v>
      </c>
      <c r="D9" s="3">
        <v>9</v>
      </c>
      <c r="E9" s="3">
        <f t="shared" si="0"/>
        <v>90</v>
      </c>
      <c r="F9" s="3">
        <v>150</v>
      </c>
      <c r="G9" s="3">
        <f t="shared" si="1"/>
        <v>13500</v>
      </c>
    </row>
    <row r="10" s="1" customFormat="1" customHeight="1" spans="1:7">
      <c r="A10" s="3" t="s">
        <v>13</v>
      </c>
      <c r="B10" s="4" t="s">
        <v>8</v>
      </c>
      <c r="C10" s="3">
        <v>22</v>
      </c>
      <c r="D10" s="3">
        <v>3</v>
      </c>
      <c r="E10" s="3">
        <f t="shared" si="0"/>
        <v>66</v>
      </c>
      <c r="F10" s="3">
        <v>150</v>
      </c>
      <c r="G10" s="3">
        <f t="shared" si="1"/>
        <v>9900</v>
      </c>
    </row>
    <row r="11" s="1" customFormat="1" customHeight="1" spans="1:7">
      <c r="A11" s="3"/>
      <c r="B11" s="4" t="s">
        <v>9</v>
      </c>
      <c r="C11" s="3">
        <v>5</v>
      </c>
      <c r="D11" s="3">
        <v>9</v>
      </c>
      <c r="E11" s="3">
        <f t="shared" si="0"/>
        <v>45</v>
      </c>
      <c r="F11" s="3">
        <v>150</v>
      </c>
      <c r="G11" s="3">
        <f t="shared" si="1"/>
        <v>6750</v>
      </c>
    </row>
    <row r="12" s="1" customFormat="1" customHeight="1" spans="1:7">
      <c r="A12" s="3"/>
      <c r="B12" s="4" t="s">
        <v>10</v>
      </c>
      <c r="C12" s="3">
        <v>3</v>
      </c>
      <c r="D12" s="3">
        <v>12</v>
      </c>
      <c r="E12" s="3">
        <f t="shared" si="0"/>
        <v>36</v>
      </c>
      <c r="F12" s="3">
        <v>150</v>
      </c>
      <c r="G12" s="3">
        <f t="shared" si="1"/>
        <v>5400</v>
      </c>
    </row>
    <row r="13" s="1" customFormat="1" customHeight="1" spans="1:7">
      <c r="A13" s="3" t="s">
        <v>14</v>
      </c>
      <c r="B13" s="4" t="s">
        <v>8</v>
      </c>
      <c r="C13" s="3">
        <v>18</v>
      </c>
      <c r="D13" s="3">
        <v>3</v>
      </c>
      <c r="E13" s="3">
        <f t="shared" si="0"/>
        <v>54</v>
      </c>
      <c r="F13" s="3">
        <v>150</v>
      </c>
      <c r="G13" s="3">
        <f t="shared" si="1"/>
        <v>8100</v>
      </c>
    </row>
    <row r="14" s="1" customFormat="1" customHeight="1" spans="1:7">
      <c r="A14" s="3"/>
      <c r="B14" s="4" t="s">
        <v>9</v>
      </c>
      <c r="C14" s="3">
        <v>6</v>
      </c>
      <c r="D14" s="3">
        <v>9</v>
      </c>
      <c r="E14" s="3">
        <f t="shared" si="0"/>
        <v>54</v>
      </c>
      <c r="F14" s="3">
        <v>150</v>
      </c>
      <c r="G14" s="3">
        <f t="shared" si="1"/>
        <v>8100</v>
      </c>
    </row>
    <row r="15" s="1" customFormat="1" customHeight="1" spans="1:7">
      <c r="A15" s="3"/>
      <c r="B15" s="4" t="s">
        <v>10</v>
      </c>
      <c r="C15" s="3">
        <v>7</v>
      </c>
      <c r="D15" s="3">
        <v>12</v>
      </c>
      <c r="E15" s="3">
        <f t="shared" si="0"/>
        <v>84</v>
      </c>
      <c r="F15" s="3">
        <v>150</v>
      </c>
      <c r="G15" s="3">
        <f t="shared" si="1"/>
        <v>12600</v>
      </c>
    </row>
    <row r="16" s="1" customFormat="1" customHeight="1" spans="1:7">
      <c r="A16" s="3" t="s">
        <v>15</v>
      </c>
      <c r="B16" s="4" t="s">
        <v>8</v>
      </c>
      <c r="C16" s="3">
        <v>21</v>
      </c>
      <c r="D16" s="3">
        <v>3</v>
      </c>
      <c r="E16" s="3">
        <f t="shared" si="0"/>
        <v>63</v>
      </c>
      <c r="F16" s="3">
        <v>150</v>
      </c>
      <c r="G16" s="3">
        <f t="shared" si="1"/>
        <v>9450</v>
      </c>
    </row>
    <row r="17" s="1" customFormat="1" customHeight="1" spans="1:7">
      <c r="A17" s="3"/>
      <c r="B17" s="4" t="s">
        <v>9</v>
      </c>
      <c r="C17" s="3">
        <v>9</v>
      </c>
      <c r="D17" s="3">
        <v>9</v>
      </c>
      <c r="E17" s="3">
        <f t="shared" si="0"/>
        <v>81</v>
      </c>
      <c r="F17" s="3">
        <v>150</v>
      </c>
      <c r="G17" s="3">
        <f t="shared" si="1"/>
        <v>12150</v>
      </c>
    </row>
    <row r="18" s="1" customFormat="1" customHeight="1" spans="1:7">
      <c r="A18" s="3" t="s">
        <v>16</v>
      </c>
      <c r="B18" s="4" t="s">
        <v>8</v>
      </c>
      <c r="C18" s="3">
        <v>23</v>
      </c>
      <c r="D18" s="3">
        <v>3</v>
      </c>
      <c r="E18" s="3">
        <f t="shared" si="0"/>
        <v>69</v>
      </c>
      <c r="F18" s="3">
        <v>150</v>
      </c>
      <c r="G18" s="3">
        <f t="shared" si="1"/>
        <v>10350</v>
      </c>
    </row>
    <row r="19" s="1" customFormat="1" customHeight="1" spans="1:7">
      <c r="A19" s="3"/>
      <c r="B19" s="4" t="s">
        <v>9</v>
      </c>
      <c r="C19" s="3">
        <v>8</v>
      </c>
      <c r="D19" s="3">
        <v>9</v>
      </c>
      <c r="E19" s="3">
        <f t="shared" si="0"/>
        <v>72</v>
      </c>
      <c r="F19" s="3">
        <v>150</v>
      </c>
      <c r="G19" s="3">
        <f t="shared" si="1"/>
        <v>10800</v>
      </c>
    </row>
    <row r="20" s="1" customFormat="1" customHeight="1" spans="1:7">
      <c r="A20" s="3" t="s">
        <v>17</v>
      </c>
      <c r="B20" s="3"/>
      <c r="C20" s="3"/>
      <c r="D20" s="3"/>
      <c r="E20" s="3"/>
      <c r="F20" s="3"/>
      <c r="G20" s="3">
        <f>SUM(G3:G19)</f>
        <v>200250</v>
      </c>
    </row>
    <row r="21" s="1" customFormat="1" ht="68" customHeight="1" spans="1:7">
      <c r="A21" s="6" t="s">
        <v>18</v>
      </c>
      <c r="B21" s="6"/>
      <c r="C21" s="6"/>
      <c r="D21" s="6"/>
      <c r="E21" s="6"/>
      <c r="F21" s="6"/>
      <c r="G21" s="6"/>
    </row>
    <row r="22" s="1" customFormat="1" customHeight="1" spans="1:7">
      <c r="A22" s="7"/>
      <c r="B22" s="7"/>
      <c r="C22" s="7"/>
      <c r="D22" s="7"/>
      <c r="E22" s="7"/>
      <c r="F22" s="7"/>
      <c r="G22" s="7" t="s">
        <v>19</v>
      </c>
    </row>
  </sheetData>
  <mergeCells count="11">
    <mergeCell ref="A1:G1"/>
    <mergeCell ref="A2:B2"/>
    <mergeCell ref="A20:F20"/>
    <mergeCell ref="A21:G21"/>
    <mergeCell ref="A3:A5"/>
    <mergeCell ref="A6:A7"/>
    <mergeCell ref="A8:A9"/>
    <mergeCell ref="A10:A12"/>
    <mergeCell ref="A13:A15"/>
    <mergeCell ref="A16:A17"/>
    <mergeCell ref="A18:A19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胡林频</dc:creator>
  <cp:lastModifiedBy>涂强</cp:lastModifiedBy>
  <dcterms:created xsi:type="dcterms:W3CDTF">2023-05-12T11:15:00Z</dcterms:created>
  <dcterms:modified xsi:type="dcterms:W3CDTF">2026-06-02T07:20:38Z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1A820604506D4081A01603C81704606B_13</vt:lpwstr>
  </property>
  <property fmtid="{D5CDD505-2E9C-101B-9397-08002B2CF9AE}" pid="4" name="CalculationRule">
    <vt:i4>0</vt:i4>
  </property>
</Properties>
</file>